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B:\БЮДЖЕТ ОКРУГА на 2026-2028 гг\ПРОЕКТ БЮДЖЕТА 2026-2028гг\РЕШЕНИЕ о бюджете\"/>
    </mc:Choice>
  </mc:AlternateContent>
  <xr:revisionPtr revIDLastSave="0" documentId="13_ncr:1_{41D4EC22-B310-4329-955C-2A162FE3C579}" xr6:coauthVersionLast="45" xr6:coauthVersionMax="45" xr10:uidLastSave="{00000000-0000-0000-0000-000000000000}"/>
  <bookViews>
    <workbookView xWindow="-120" yWindow="-120" windowWidth="29040" windowHeight="15840" xr2:uid="{00000000-000D-0000-FFFF-FFFF00000000}"/>
  </bookViews>
  <sheets>
    <sheet name="Прил 5" sheetId="2" r:id="rId1"/>
  </sheets>
  <definedNames>
    <definedName name="_xlnm._FilterDatabase" localSheetId="0" hidden="1">'Прил 5'!$A$12:$F$72</definedName>
    <definedName name="_xlnm.Print_Titles" localSheetId="0">'Прил 5'!$11:$12</definedName>
    <definedName name="_xlnm.Print_Area" localSheetId="0">'Прил 5'!$A$1:$F$72</definedName>
  </definedNames>
  <calcPr calcId="191029"/>
  <customWorkbookViews>
    <customWorkbookView name="borisova - Личное представление" guid="{B0946412-EE3C-4C83-A65D-69EB3C6FF498}" mergeInterval="0" personalView="1" maximized="1" windowWidth="1916" windowHeight="882" activeSheetId="1"/>
    <customWorkbookView name="sheyn - Личное представление" guid="{8833AE4C-3AF5-4011-8640-0AE4B4BB93DF}" mergeInterval="0" personalView="1" maximized="1" windowWidth="1916" windowHeight="821" activeSheetId="1"/>
    <customWorkbookView name="skorin - Личное представление" guid="{7F289507-71A9-4555-BE8F-3EE9BA670F43}" mergeInterval="0" personalView="1" maximized="1" windowWidth="1916" windowHeight="1028"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2" i="2" l="1"/>
  <c r="E75" i="2" s="1"/>
  <c r="F72" i="2"/>
  <c r="F75" i="2" s="1"/>
  <c r="D72" i="2" l="1"/>
  <c r="D75" i="2" s="1"/>
</calcChain>
</file>

<file path=xl/sharedStrings.xml><?xml version="1.0" encoding="utf-8"?>
<sst xmlns="http://schemas.openxmlformats.org/spreadsheetml/2006/main" count="129" uniqueCount="96">
  <si>
    <t>Перечень и объемы финансирования государственных полномочий</t>
  </si>
  <si>
    <t>№ п/п</t>
  </si>
  <si>
    <t>ИТОГО:</t>
  </si>
  <si>
    <t>Федеральный закон от 28 марта 1998 года № 53-ФЗ «О воинской обязанности и военной службе»</t>
  </si>
  <si>
    <t>Сумма (руб.)</t>
  </si>
  <si>
    <t>Создание и обеспечение деятельности комиссий по делам несовершеннолетних и защите их прав</t>
  </si>
  <si>
    <t>Закон края от 18 декабря 2008 года № 7-2670  «О наделении органов местного самоуправления Таймырского Долгано-Ненецкого муниципального района и поселений, входящих в его состав, государственными полномочиями по социальной поддержке отдельных категорий граждан, проживающих в Таймырском Долгано-Ненецком муниципальном районе Красноярского края, а также по государственной регистрации актов гражданского состояния»</t>
  </si>
  <si>
    <t>Осуществление уведомительной регистрации коллективных договоров и территориальных соглашений и контроля за их выполнением</t>
  </si>
  <si>
    <t>Отдельные государственные полномочия в области использования объектов животного мира, в том числе охотничьих ресурсов, а также водных биологических ресурсов</t>
  </si>
  <si>
    <t>Решение вопросов поддержки сельскохозяйственного производства</t>
  </si>
  <si>
    <t>Составление списков кандидатов  в присяжные заседатели федеральных судов общей юрисдикции в Российской Федерации</t>
  </si>
  <si>
    <t>Осуществление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установленной в указанных организациях</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</si>
  <si>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</si>
  <si>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Организация и обеспечение отдыха и оздоровления детей</t>
  </si>
  <si>
    <t xml:space="preserve">Расчет и предоставление субвенций бюджетам поселений на создание и обеспечение деятельности административных комиссий
</t>
  </si>
  <si>
    <t>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</si>
  <si>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Организация и осуществление деятельности по опеке и попечительству в отношении совершеннолетних граждан, а также в сфере патронажа</t>
  </si>
  <si>
    <t xml:space="preserve">Решение вопросов в области защиты территорий и населения от чрезвычайных ситуаций
</t>
  </si>
  <si>
    <t>Федеральный закон от 20 августа 2004 года № 113-ФЗ «О присяжных заседателях федеральных судов общей юрисдикции в Российской Федерации»</t>
  </si>
  <si>
    <t xml:space="preserve">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</si>
  <si>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t>
  </si>
  <si>
    <t>Реализация отдельных мер по обеспечению ограничения платы граждан за коммунальные услуги в соответствии с Законом края «Об отдельных мерах по обеспечению ограничения платы граждан за коммунальные услуги»</t>
  </si>
  <si>
    <t>Компенсация  энергоснабжающим организациям выпадающих доходов, возникающих в результате поставки населению по регулируемым ценам (тарифам) электрической энергии, вырабатываемой дизельными электростанциями на территории края, в соответствии с Законом края «О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</si>
  <si>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Организация мероприятий при осуществлении деятельности по обращению с животными без владельцев в порядке, утверждаемом Правительством Красноярского края, в соответствии с Законом края от 19 декабря 2019 года № 8-3534 «Об отдельных полномочиях Правительства Красноярского края в области обращения с животными»</t>
  </si>
  <si>
    <t>Предоставление социальных выплат пенсионерам, выезжающим за пределы муниципального района, на приобретение (строительство) жилья</t>
  </si>
  <si>
    <t>Осуществление воинского учета в поселениях, муниципальных и городских округах, на территориях которых отсутствуют структурные подразделения военных комиссариатов</t>
  </si>
  <si>
    <t>Закон Красноярского края от 27 декабря 2005 года № 17-4379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</si>
  <si>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Закон Красноярского края от 29 марта 2007 года № 22-6015 «О наделении органов местного самоуправления муниципальных районов, муниципальных округов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</si>
  <si>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Закон Красноярского края от 24 декабря 2009 года №9-4225 «О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</si>
  <si>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Обеспечение жилыми помещениями в соответствии со статьей 17 Закона края от 2 ноября 2000 года № 12-961 «О защите прав ребенка»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не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а также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являющихся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в случае установления факта невозможности их проживания в ранее занимаемых жилых помещениях</t>
  </si>
  <si>
    <t>Закон Красноярского края от 30 января 2014 года № 6-2056 «О наделении органов местного самоуправления городских округов, муниципальных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t>
  </si>
  <si>
    <t>Закон Красноярского края от 26 декабря 2006 года № 21-5589 «О наделении органов местного самоуправления муниципальных районов, муниципальных округов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</si>
  <si>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Закон Красноярского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</si>
  <si>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Закон Красноярского края от 15 марта 2007 года № 22-5883 «О наделении органов местного самоуправления Таймырского Долгано-Ненецкого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t>
  </si>
  <si>
    <t>Закон Красноярского края  от 1 декабря 2014 года № 7-2839 «О наделении органов местного самоуправления городских округов, муниципальных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t>
  </si>
  <si>
    <t>Закон Красноярского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</si>
  <si>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Закон Красноярского края от 21 декабря 2010 года № 11-5582 «О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t>
  </si>
  <si>
    <t>Закон Красноярского края от 26 декабря 2006 года № 21-5669 «О наделении органов местного самоуправления Таймырского Долгано-Ненецкого и Эвенкийского муниципальных районов отдельными государственными полномочиями в области использования объектов животного мира, в том числе охотничьих ресурсов, а также водных биологических ресурсов»</t>
  </si>
  <si>
    <t>Обеспечение переселения  граждан из районов Крайнего Севера и приравненных к ним местностей Красноярского края в соответствии с Федеральным законом от 25 октября 2002 года № 125-ФЗ «О жилищных субсидиях гражданам, выезжающим из районов Крайнего Севера и приравненных к ним местностей»</t>
  </si>
  <si>
    <t>Закона Красноярского края от 13 июня 2013 года № 4-1402 «О наделении органов местного самоуправления муниципальных районов,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t>
  </si>
  <si>
    <t>Закон Красноярского края от 27 декабря 2005 года  № 17-4397 «О наделении органов местного самоуправления муниципальных районов и муниципальных округов края отдельными государственными полномочиями по решению вопросов поддержки сельскохозяйственного производства»</t>
  </si>
  <si>
    <t>Закон Красноярского края от 16 декабря 2014 года № 7-2951 «О наделении органов местного самоуправления муниципальных районов и городских округов края государственными полномочиями по обеспечению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</si>
  <si>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 xml:space="preserve">Закон Красноярского края от 11 июля 2019 года № 7-2988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t>
  </si>
  <si>
    <t>Закон Красноярского края от 21 декабря 2010 года  № 11-5564 «О наделении органов местного самоуправления государственными полномочиями в области архивного дела»</t>
  </si>
  <si>
    <t>Хранение, комплектование, учет и использование архивных документов, относящихся к государственной собственности края и находящихся в муниципальных архивах края</t>
  </si>
  <si>
    <t>Федеральный закон от 29 декабря 2012 года № 273-ФЗ «Об образовании в Российской Федерации»
Закон Красноярского края от 26 июня 2014 года № 6-2519 «Об образовании в Красноярском крае»</t>
  </si>
  <si>
    <t>Закон Красноярского края от 19 апреля 2018 года № 5-1533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обеспечению отдыха и оздоровления детей»</t>
  </si>
  <si>
    <t>Закон Красноярского края от 18 декабря 2008 года № 7-2670  «О наделении органов местного самоуправления Таймырского Долгано-Ненецкого муниципального района и поселений, входящих в его состав, государственными полномочиями по социальной поддержке отдельных категорий граждан, проживающих в Таймырском Долгано-Ненецком муниципальном районе Красноярского края, а также по государственной регистрации актов гражданского состояния»</t>
  </si>
  <si>
    <t>Реквизиты нормативных правовых актов</t>
  </si>
  <si>
    <t>Наименование государственных полномочий</t>
  </si>
  <si>
    <t>Осуществление переданных полномочий Российской Федерации на государственную регистрацию актов гражданского состояния по агентству записи актов гражданского состояния Красноярского края в рамках непрограммных расходов отдельных органов исполнительной власти</t>
  </si>
  <si>
    <t>Закон Красноярского края от 20 декабря 2007 года № 4-1089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осуществлению деятельности по опеке и попечительству»</t>
  </si>
  <si>
    <t>Организация и осуществление деятельности по опеке и попечительству</t>
  </si>
  <si>
    <t>Субвенция бюджету Таймырского Долгано-Ненецкого муниципального района муниципального района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</si>
  <si>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Субвенция бюджету Таймырского Долгано-Ненецкого муниципального района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</si>
  <si>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Субвенция бюджету Таймырского Долгано-Ненецкого муниципального района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</si>
  <si>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Субвенция бюджету Таймырского Долгано-Ненецкого муниципального района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</si>
  <si>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Субвенция бюджету Таймырского Долгано-Ненецкого муниципального района муниципального района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</si>
  <si>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Субвенция бюджету Таймырского Долгано-Ненецкого муниципального района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</si>
  <si>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Субвенция бюджету Таймырского Долгано-Ненецкого муниципального района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</si>
  <si>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 xml:space="preserve">Субвенция бюджету Таймырского Долгано-Ненецкого муниципального района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 </t>
  </si>
  <si>
    <t>Субвенция бюджету Таймырского Долгано-Ненецкого муниципального района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</si>
  <si>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2026 год</t>
  </si>
  <si>
    <t>Субвенция бюджету Таймырского Долгано-Ненецкого муниципального района на оплату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</si>
  <si>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 xml:space="preserve">Субвенция бюджету Таймырского Долгано-Ненецкого муниципального района на организацию деятельности органов местного самоуправления, обеспечивающих решение вопросов обеспечения гарантий прав малочисленных народов </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</si>
  <si>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</si>
  <si>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</si>
  <si>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</si>
  <si>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</si>
  <si>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</si>
  <si>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</si>
  <si>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</si>
  <si>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</si>
  <si>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Субвенция бюджету Таймырского Долгано-Ненецкого муниципального района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</si>
  <si>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Субвенция бюджету Таймырского Долгано-Ненецкого муниципального района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</si>
  <si>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Субвенция бюджету Таймырского Долгано-Ненецкого муниципального района на обеспечение комплектами для новорожденных женщин из числа  малочисленных народов , проживающих в сельской местности, вне зависимости от дохода семьи, а также женщин из числа  малочисленных народов,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</si>
  <si>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Субвенция бюджету Таймырского Долгано-Ненецкого муниципального района на обеспечение лиц из числа малочисленных народов,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</si>
  <si>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Субвенция бюджету Таймырского Долгано-Ненецкого муниципального района на обеспечение лиц из числа малочисленных народов,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</si>
  <si>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Субвенция бюджету Таймырского Долгано-Ненецкого муниципального района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малочисленных народов, проживающих в Таймырском Долгано-Ненецком муниципальном районе</t>
  </si>
  <si>
    <t xml:space="preserve">Субвенция бюджету Таймырского Долгано-Ненецкого муниципального района на организацию и проведение социально значимых мероприятий  малочисленных народов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народов), а также конкурсов в рамках проведения социально значимых мероприятий коренных народов, обеспечение участия проживающих на территории муниципального района лиц из числа малочисленных народов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малочисленных народов, и порядком участия этих лиц в социально значимых мероприятиях малочисленных народов межмуниципального, краевого, межрегионального и всероссийского уровня </t>
  </si>
  <si>
    <t xml:space="preserve">Субвенция бюджету Таймырского Долгано-Ненецкого муниципального района на организацию и проведение социально значимого мероприятия  малочисленных народов (День оленевода), а также конкурсов в рамках проведения социально значимого мероприятия малочисленных народов </t>
  </si>
  <si>
    <t xml:space="preserve">Субвенция бюджету Таймырского Долгано-Ненецкого муниципального района на организацию выпуска приложения к газете «Таймыр», программ радиовещания и телевидения на языках малочисленных народов </t>
  </si>
  <si>
    <t xml:space="preserve">Субвенция бюджету Таймырского Долгано-Ненецкого муниципального района на осуществление социальных выплат в целях поддержки традиционного образа жизни и традиционной хозяйственной деятельности малочисленных народов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 </t>
  </si>
  <si>
    <t>Обеспечение детей из числа малочисленных народов,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малочисленных народов,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</si>
  <si>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2027 год</t>
  </si>
  <si>
    <t>Закона края от 8 июля 2021 № 11-5284  «О наделении органов местного самоуправления муниципальных районов, муниципальных округов и городских округов края отдельными государственными полномочиями по обеспечению предоставления мер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</si>
  <si>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</si>
  <si>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на 2026 год и плановый период  2027 - 2028 годов</t>
  </si>
  <si>
    <t>Приложение 5
к Решению Таймырского Долгано-Ненецкого
районного Совета депутатов  
от ___.12.2025  года № _______  
«О бюджете муниципального округа на 2026 год и плановый период 2027-2028 годов»</t>
  </si>
  <si>
    <t xml:space="preserve">на обеспечение твердым топливом (углем), включая его доставку, граждан, проживающих на территории Таймырского Долгано-Ненецкого муниципального округа в домах с печным отоплением, а также лиц из числа малочисленных народов, ведущих традиционный образ жизни и осуществляющих традиционную хозяйственную деятельность (оленеводство), проживающих на территории отдельных сельских населенных пунктов, для отопления кочевого жилья
</t>
  </si>
  <si>
    <t>Расходы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малочисленных народов , осуществляющим вид традиционной хозяйственной деятельности - оленеводство, и членам их семей</t>
  </si>
  <si>
    <t xml:space="preserve">Закон края от 27 декабря 2005 года № 17-4377 «О наделении органов местного самоуправления муниципальных районов, муниципальных округов и городских округов края государственными полномочиями по обеспечению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</si>
  <si>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</si>
  <si>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</si>
  <si>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 xml:space="preserve">Закон края от 19 апреля 2018 года № 5-1533 «О наделении органов местного самоуправления муниципальных районов, муниципальных округов и городских округов края государственными полномочиями по организации и обеспечению отдыха 
и оздоровления детей» </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</si>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</sst>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yr"/>
      <charset val="204"/>
    </font>
    <font>
      <sz val="8"/>
      <name val="Arial Cyr"/>
      <charset val="204"/>
    </font>
    <font>
      <sz val="10"/>
      <name val="Arial"/>
      <family val="2"/>
      <charset val="204"/>
    </font>
    <font>
      <sz val="11"/>
      <color theme="1"/>
      <name val="Calibri"/>
      <family val="2"/>
      <charset val="204"/>
      <scheme val="minor"/>
    </font>
    <font>
      <sz val="10"/>
      <color theme="1"/>
      <name val="Times New Roman"/>
      <family val="1"/>
      <charset val="204"/>
    </font>
    <font>
      <sz val="2"/>
      <color theme="1"/>
      <name val="Times New Roman"/>
      <family val="1"/>
      <charset val="204"/>
    </font>
    <font>
      <sz val="13"/>
      <color theme="1"/>
      <name val="Times New Roman"/>
      <family val="1"/>
      <charset val="204"/>
    </font>
    <font>
      <b/>
      <sz val="12"/>
      <color theme="1"/>
      <name val="Times New Roman"/>
      <family val="1"/>
      <charset val="204"/>
    </font>
    <font>
      <b/>
      <sz val="14"/>
      <color theme="1"/>
      <name val="Times New Roman"/>
      <family val="1"/>
      <charset val="204"/>
    </font>
    <font>
      <sz val="12"/>
      <color theme="1"/>
      <name val="Times New Roman"/>
      <family val="1"/>
      <charset val="204"/>
    </font>
    <font>
      <b/>
      <sz val="13"/>
      <color theme="1"/>
      <name val="Times New Roman"/>
      <family val="1"/>
      <charset val="204"/>
    </font>
    <font>
      <sz val="14"/>
      <color theme="1"/>
      <name val="Times New Roman"/>
      <family val="1"/>
      <charset val="204"/>
    </font>
    <font>
      <sz val="12"/>
      <name val="Times New Roman"/>
      <family val="1"/>
      <charset val="204"/>
    </font>
    <font>
      <sz val="13"/>
      <color rgb="FF000000"/>
      <name val="Times New Roman"/>
      <family val="1"/>
      <charset val="204"/>
    </font>
    <font>
      <sz val="28"/>
      <color rgb="FFFF0000"/>
      <name val="Times New Roman"/>
      <family val="1"/>
      <charset val="204"/>
    </font>
    <font>
      <sz val="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2" fillId="0" borderId="0"/>
    <xf numFmtId="0" fontId="1" fillId="0" borderId="0"/>
    <xf numFmtId="0" fontId="3" fillId="0" borderId="0"/>
  </cellStyleXfs>
  <cellXfs count="40">
    <xf numFmtId="0" fontId="0" fillId="0" borderId="0" xfId="0"/>
    <xf numFmtId="0" fontId="6" fillId="0" borderId="0" xfId="0" applyFont="1" applyFill="1" applyAlignment="1">
      <alignment horizontal="justify" vertical="top" wrapText="1"/>
    </xf>
    <xf numFmtId="0" fontId="9" fillId="0" borderId="0" xfId="0" applyFont="1" applyFill="1" applyAlignment="1">
      <alignment horizontal="center" vertical="center" wrapText="1"/>
    </xf>
    <xf numFmtId="0" fontId="6" fillId="0" borderId="0" xfId="0" applyFont="1" applyFill="1" applyAlignment="1">
      <alignment vertical="center" wrapText="1"/>
    </xf>
    <xf numFmtId="0" fontId="5" fillId="0" borderId="0" xfId="0" applyFont="1" applyFill="1" applyAlignment="1">
      <alignment vertical="center" wrapText="1"/>
    </xf>
    <xf numFmtId="0" fontId="12" fillId="0" borderId="0" xfId="0" applyFont="1" applyFill="1" applyAlignment="1">
      <alignment horizontal="center"/>
    </xf>
    <xf numFmtId="4" fontId="4" fillId="0" borderId="0" xfId="0" applyNumberFormat="1" applyFont="1" applyFill="1" applyAlignment="1">
      <alignment horizontal="center" vertical="center" wrapText="1"/>
    </xf>
    <xf numFmtId="0" fontId="4" fillId="0" borderId="0" xfId="0" applyFont="1" applyFill="1" applyAlignment="1">
      <alignment horizontal="center" vertical="center" wrapText="1"/>
    </xf>
    <xf numFmtId="0" fontId="6" fillId="0" borderId="0" xfId="0" applyFont="1" applyFill="1" applyAlignment="1">
      <alignment horizontal="center" vertical="center" wrapText="1"/>
    </xf>
    <xf numFmtId="0" fontId="11" fillId="0" borderId="0" xfId="0" applyFont="1" applyFill="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center" wrapText="1"/>
    </xf>
    <xf numFmtId="0" fontId="14" fillId="0" borderId="0" xfId="0" applyFont="1" applyFill="1" applyAlignment="1">
      <alignment vertical="center" wrapText="1"/>
    </xf>
    <xf numFmtId="4"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5" fillId="0" borderId="0" xfId="1" applyFont="1"/>
    <xf numFmtId="0" fontId="6" fillId="2" borderId="0" xfId="0" applyFont="1" applyFill="1" applyAlignment="1">
      <alignment horizontal="justify" vertical="top" wrapText="1"/>
    </xf>
    <xf numFmtId="0" fontId="10" fillId="2" borderId="0" xfId="0" applyFont="1" applyFill="1" applyAlignment="1">
      <alignment horizontal="justify" vertical="top" wrapText="1"/>
    </xf>
    <xf numFmtId="4" fontId="16" fillId="3" borderId="5" xfId="0" applyNumberFormat="1" applyFont="1" applyFill="1" applyBorder="1" applyAlignment="1">
      <alignment horizontal="center" vertical="center" wrapText="1"/>
    </xf>
    <xf numFmtId="4" fontId="16" fillId="3" borderId="6" xfId="0" applyNumberFormat="1" applyFont="1" applyFill="1" applyBorder="1" applyAlignment="1">
      <alignment horizontal="center" vertical="center" wrapText="1"/>
    </xf>
    <xf numFmtId="4" fontId="16" fillId="3" borderId="7" xfId="0" applyNumberFormat="1" applyFont="1" applyFill="1" applyBorder="1" applyAlignment="1">
      <alignment horizontal="center" vertical="center" wrapText="1"/>
    </xf>
    <xf numFmtId="0" fontId="6" fillId="4" borderId="1" xfId="0" applyNumberFormat="1" applyFont="1" applyFill="1" applyBorder="1" applyAlignment="1">
      <alignment horizontal="center" vertical="center" wrapText="1"/>
    </xf>
    <xf numFmtId="0" fontId="6" fillId="4" borderId="1" xfId="0" applyNumberFormat="1" applyFont="1" applyFill="1" applyBorder="1" applyAlignment="1">
      <alignment horizontal="justify" vertical="center" wrapText="1"/>
    </xf>
    <xf numFmtId="4" fontId="6" fillId="4" borderId="1" xfId="0" applyNumberFormat="1" applyFont="1" applyFill="1" applyBorder="1" applyAlignment="1">
      <alignment horizontal="center" vertical="center" wrapText="1"/>
    </xf>
    <xf numFmtId="0" fontId="6" fillId="4" borderId="1" xfId="0" applyFont="1" applyFill="1" applyBorder="1" applyAlignment="1">
      <alignment horizontal="justify" vertical="center" wrapText="1"/>
    </xf>
    <xf numFmtId="0" fontId="13" fillId="4" borderId="1" xfId="0" quotePrefix="1" applyNumberFormat="1" applyFont="1" applyFill="1" applyBorder="1" applyAlignment="1">
      <alignment horizontal="justify" vertical="center" wrapText="1"/>
    </xf>
    <xf numFmtId="0" fontId="13" fillId="4"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4" fillId="0" borderId="0" xfId="0" applyNumberFormat="1" applyFont="1" applyFill="1" applyAlignment="1">
      <alignment horizontal="left" vertical="center" wrapText="1"/>
    </xf>
    <xf numFmtId="0" fontId="8" fillId="0" borderId="0" xfId="0" applyFont="1" applyFill="1" applyAlignment="1">
      <alignment horizontal="center" vertical="center" wrapText="1"/>
    </xf>
    <xf numFmtId="4" fontId="10" fillId="0" borderId="3" xfId="0" applyNumberFormat="1"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4" fontId="10" fillId="0" borderId="4" xfId="0" applyNumberFormat="1" applyFont="1" applyFill="1" applyBorder="1" applyAlignment="1">
      <alignment horizontal="center" vertical="center" wrapText="1"/>
    </xf>
    <xf numFmtId="1" fontId="7" fillId="0" borderId="8" xfId="0" applyNumberFormat="1" applyFont="1" applyFill="1" applyBorder="1" applyAlignment="1">
      <alignment horizontal="center" vertical="center" wrapText="1"/>
    </xf>
    <xf numFmtId="1" fontId="7" fillId="0" borderId="9" xfId="0" applyNumberFormat="1" applyFont="1" applyFill="1" applyBorder="1" applyAlignment="1">
      <alignment horizontal="center" vertical="center" wrapText="1"/>
    </xf>
    <xf numFmtId="1" fontId="10" fillId="0" borderId="8" xfId="0" applyNumberFormat="1" applyFont="1" applyFill="1" applyBorder="1" applyAlignment="1">
      <alignment horizontal="center" vertical="center" wrapText="1"/>
    </xf>
    <xf numFmtId="1" fontId="10" fillId="0" borderId="9"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cellXfs>
  <cellStyles count="5">
    <cellStyle name="Обычный" xfId="0" builtinId="0"/>
    <cellStyle name="Обычный 2" xfId="1" xr:uid="{00000000-0005-0000-0000-000001000000}"/>
    <cellStyle name="Обычный 2 2" xfId="2" xr:uid="{00000000-0005-0000-0000-000002000000}"/>
    <cellStyle name="Обычный 2 3" xfId="3" xr:uid="{00000000-0005-0000-0000-000003000000}"/>
    <cellStyle name="Обычный 3" xfId="4" xr:uid="{00000000-0005-0000-0000-000004000000}"/>
  </cellStyles>
  <dxfs count="0"/>
  <tableStyles count="0" defaultTableStyle="TableStyleMedium9"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0</xdr:colOff>
          <xdr:row>0</xdr:row>
          <xdr:rowOff>95250</xdr:rowOff>
        </xdr:from>
        <xdr:to>
          <xdr:col>6</xdr:col>
          <xdr:colOff>0</xdr:colOff>
          <xdr:row>17</xdr:row>
          <xdr:rowOff>581025</xdr:rowOff>
        </xdr:to>
        <xdr:sp macro="" textlink="">
          <xdr:nvSpPr>
            <xdr:cNvPr id="4101" name="Object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5"/>
  <sheetViews>
    <sheetView tabSelected="1" view="pageBreakPreview" zoomScale="65" zoomScaleSheetLayoutView="65" workbookViewId="0">
      <pane xSplit="3" ySplit="12" topLeftCell="D13" activePane="bottomRight" state="frozen"/>
      <selection pane="topRight" activeCell="D1" sqref="D1"/>
      <selection pane="bottomLeft" activeCell="A15" sqref="A15"/>
      <selection pane="bottomRight" activeCell="C68" sqref="C68"/>
    </sheetView>
  </sheetViews>
  <sheetFormatPr defaultColWidth="9.140625" defaultRowHeight="16.5" x14ac:dyDescent="0.2"/>
  <cols>
    <col min="1" max="1" width="10" style="2" customWidth="1"/>
    <col min="2" max="2" width="90.140625" style="3" customWidth="1"/>
    <col min="3" max="3" width="105" style="4" customWidth="1"/>
    <col min="4" max="4" width="31.5703125" style="6" customWidth="1"/>
    <col min="5" max="5" width="21.28515625" style="6" customWidth="1"/>
    <col min="6" max="6" width="23.28515625" style="6" customWidth="1"/>
    <col min="7" max="16384" width="9.140625" style="7"/>
  </cols>
  <sheetData>
    <row r="1" spans="1:9" x14ac:dyDescent="0.2">
      <c r="D1" s="29" t="s">
        <v>88</v>
      </c>
      <c r="E1" s="29"/>
      <c r="F1" s="29"/>
    </row>
    <row r="2" spans="1:9" x14ac:dyDescent="0.2">
      <c r="D2" s="29"/>
      <c r="E2" s="29"/>
      <c r="F2" s="29"/>
      <c r="I2" s="7">
        <v>1000</v>
      </c>
    </row>
    <row r="3" spans="1:9" x14ac:dyDescent="0.2">
      <c r="D3" s="29"/>
      <c r="E3" s="29"/>
      <c r="F3" s="29"/>
    </row>
    <row r="4" spans="1:9" x14ac:dyDescent="0.2">
      <c r="D4" s="29"/>
      <c r="E4" s="29"/>
      <c r="F4" s="29"/>
    </row>
    <row r="5" spans="1:9" ht="35.25" x14ac:dyDescent="0.2">
      <c r="B5" s="12"/>
      <c r="D5" s="29"/>
      <c r="E5" s="29"/>
      <c r="F5" s="29"/>
    </row>
    <row r="6" spans="1:9" x14ac:dyDescent="0.2">
      <c r="D6" s="29"/>
      <c r="E6" s="29"/>
      <c r="F6" s="29"/>
    </row>
    <row r="7" spans="1:9" x14ac:dyDescent="0.25">
      <c r="D7" s="5"/>
      <c r="E7" s="16"/>
    </row>
    <row r="8" spans="1:9" s="9" customFormat="1" ht="24.75" customHeight="1" x14ac:dyDescent="0.2">
      <c r="A8" s="30" t="s">
        <v>0</v>
      </c>
      <c r="B8" s="30"/>
      <c r="C8" s="30"/>
      <c r="D8" s="30"/>
      <c r="E8" s="30"/>
      <c r="F8" s="30"/>
    </row>
    <row r="9" spans="1:9" s="9" customFormat="1" ht="27" customHeight="1" x14ac:dyDescent="0.2">
      <c r="A9" s="30" t="s">
        <v>87</v>
      </c>
      <c r="B9" s="30"/>
      <c r="C9" s="30"/>
      <c r="D9" s="30"/>
      <c r="E9" s="30"/>
      <c r="F9" s="30"/>
    </row>
    <row r="11" spans="1:9" s="1" customFormat="1" ht="30" customHeight="1" x14ac:dyDescent="0.2">
      <c r="A11" s="34" t="s">
        <v>1</v>
      </c>
      <c r="B11" s="36" t="s">
        <v>49</v>
      </c>
      <c r="C11" s="38" t="s">
        <v>48</v>
      </c>
      <c r="D11" s="31" t="s">
        <v>4</v>
      </c>
      <c r="E11" s="32"/>
      <c r="F11" s="33"/>
    </row>
    <row r="12" spans="1:9" s="10" customFormat="1" ht="31.5" customHeight="1" x14ac:dyDescent="0.2">
      <c r="A12" s="35"/>
      <c r="B12" s="37"/>
      <c r="C12" s="39"/>
      <c r="D12" s="13" t="s">
        <v>62</v>
      </c>
      <c r="E12" s="13" t="s">
        <v>84</v>
      </c>
      <c r="F12" s="13" t="s">
        <v>95</v>
      </c>
    </row>
    <row r="13" spans="1:9" s="1" customFormat="1" ht="49.5" x14ac:dyDescent="0.2">
      <c r="A13" s="22">
        <v>1</v>
      </c>
      <c r="B13" s="23" t="s">
        <v>25</v>
      </c>
      <c r="C13" s="23" t="s">
        <v>3</v>
      </c>
      <c r="D13" s="24">
        <v>15424500</v>
      </c>
      <c r="E13" s="24">
        <v>15710800</v>
      </c>
      <c r="F13" s="24">
        <v>0</v>
      </c>
    </row>
    <row r="14" spans="1:9" s="1" customFormat="1" ht="36.75" customHeight="1" x14ac:dyDescent="0.2">
      <c r="A14" s="22">
        <v>2</v>
      </c>
      <c r="B14" s="23" t="s">
        <v>10</v>
      </c>
      <c r="C14" s="23" t="s">
        <v>18</v>
      </c>
      <c r="D14" s="24">
        <v>251600</v>
      </c>
      <c r="E14" s="24">
        <v>10000</v>
      </c>
      <c r="F14" s="24">
        <v>0</v>
      </c>
    </row>
    <row r="15" spans="1:9" s="1" customFormat="1" ht="115.5" x14ac:dyDescent="0.2">
      <c r="A15" s="22">
        <v>3</v>
      </c>
      <c r="B15" s="23" t="s">
        <v>11</v>
      </c>
      <c r="C15" s="23" t="s">
        <v>26</v>
      </c>
      <c r="D15" s="24">
        <v>1035400</v>
      </c>
      <c r="E15" s="24">
        <v>1035400</v>
      </c>
      <c r="F15" s="24">
        <v>1035400</v>
      </c>
    </row>
    <row r="16" spans="1:9" s="1" customFormat="1" ht="82.5" x14ac:dyDescent="0.2">
      <c r="A16" s="22">
        <v>4</v>
      </c>
      <c r="B16" s="23" t="s">
        <v>12</v>
      </c>
      <c r="C16" s="23" t="s">
        <v>27</v>
      </c>
      <c r="D16" s="24">
        <v>1154400</v>
      </c>
      <c r="E16" s="24">
        <v>1154400</v>
      </c>
      <c r="F16" s="24">
        <v>1154400</v>
      </c>
    </row>
    <row r="17" spans="1:6" s="1" customFormat="1" ht="115.5" x14ac:dyDescent="0.2">
      <c r="A17" s="22">
        <v>5</v>
      </c>
      <c r="B17" s="25" t="s">
        <v>19</v>
      </c>
      <c r="C17" s="23" t="s">
        <v>45</v>
      </c>
      <c r="D17" s="24">
        <v>1485760100</v>
      </c>
      <c r="E17" s="24">
        <v>1482566300</v>
      </c>
      <c r="F17" s="24">
        <v>1482566300</v>
      </c>
    </row>
    <row r="18" spans="1:6" s="1" customFormat="1" ht="92.25" customHeight="1" x14ac:dyDescent="0.2">
      <c r="A18" s="22">
        <v>6</v>
      </c>
      <c r="B18" s="23" t="s">
        <v>20</v>
      </c>
      <c r="C18" s="23" t="s">
        <v>45</v>
      </c>
      <c r="D18" s="24">
        <v>625611500</v>
      </c>
      <c r="E18" s="24">
        <v>625611500</v>
      </c>
      <c r="F18" s="24">
        <v>625611500</v>
      </c>
    </row>
    <row r="19" spans="1:6" s="1" customFormat="1" ht="293.25" customHeight="1" x14ac:dyDescent="0.2">
      <c r="A19" s="22">
        <v>7</v>
      </c>
      <c r="B19" s="23" t="s">
        <v>29</v>
      </c>
      <c r="C19" s="23" t="s">
        <v>28</v>
      </c>
      <c r="D19" s="24">
        <v>22179100</v>
      </c>
      <c r="E19" s="24">
        <v>21158600</v>
      </c>
      <c r="F19" s="24">
        <v>19967700</v>
      </c>
    </row>
    <row r="20" spans="1:6" s="1" customFormat="1" ht="66" x14ac:dyDescent="0.2">
      <c r="A20" s="22">
        <v>8</v>
      </c>
      <c r="B20" s="23" t="s">
        <v>52</v>
      </c>
      <c r="C20" s="23" t="s">
        <v>51</v>
      </c>
      <c r="D20" s="24">
        <v>23576200</v>
      </c>
      <c r="E20" s="24">
        <v>23576200</v>
      </c>
      <c r="F20" s="24">
        <v>23576200</v>
      </c>
    </row>
    <row r="21" spans="1:6" s="1" customFormat="1" ht="72.75" customHeight="1" x14ac:dyDescent="0.2">
      <c r="A21" s="22">
        <v>9</v>
      </c>
      <c r="B21" s="23" t="s">
        <v>7</v>
      </c>
      <c r="C21" s="23" t="s">
        <v>30</v>
      </c>
      <c r="D21" s="24">
        <v>262000</v>
      </c>
      <c r="E21" s="24">
        <v>262000</v>
      </c>
      <c r="F21" s="24">
        <v>262000</v>
      </c>
    </row>
    <row r="22" spans="1:6" s="1" customFormat="1" ht="74.25" customHeight="1" x14ac:dyDescent="0.2">
      <c r="A22" s="22">
        <v>10</v>
      </c>
      <c r="B22" s="23" t="s">
        <v>5</v>
      </c>
      <c r="C22" s="23" t="s">
        <v>31</v>
      </c>
      <c r="D22" s="24">
        <v>15317300</v>
      </c>
      <c r="E22" s="24">
        <v>15317300</v>
      </c>
      <c r="F22" s="24">
        <v>15317300</v>
      </c>
    </row>
    <row r="23" spans="1:6" s="1" customFormat="1" ht="60.75" customHeight="1" x14ac:dyDescent="0.2">
      <c r="A23" s="22">
        <v>11</v>
      </c>
      <c r="B23" s="23" t="s">
        <v>14</v>
      </c>
      <c r="C23" s="23" t="s">
        <v>32</v>
      </c>
      <c r="D23" s="24">
        <v>454700</v>
      </c>
      <c r="E23" s="24">
        <v>454700</v>
      </c>
      <c r="F23" s="24">
        <v>454700</v>
      </c>
    </row>
    <row r="24" spans="1:6" s="1" customFormat="1" ht="75" customHeight="1" x14ac:dyDescent="0.2">
      <c r="A24" s="22">
        <v>12</v>
      </c>
      <c r="B24" s="23" t="s">
        <v>17</v>
      </c>
      <c r="C24" s="23" t="s">
        <v>33</v>
      </c>
      <c r="D24" s="24">
        <v>94141600</v>
      </c>
      <c r="E24" s="24">
        <v>94141600</v>
      </c>
      <c r="F24" s="24">
        <v>94141600</v>
      </c>
    </row>
    <row r="25" spans="1:6" s="1" customFormat="1" ht="68.25" customHeight="1" x14ac:dyDescent="0.2">
      <c r="A25" s="22">
        <v>13</v>
      </c>
      <c r="B25" s="23" t="s">
        <v>21</v>
      </c>
      <c r="C25" s="23" t="s">
        <v>34</v>
      </c>
      <c r="D25" s="24">
        <v>705226700</v>
      </c>
      <c r="E25" s="24">
        <v>705226700</v>
      </c>
      <c r="F25" s="24">
        <v>705226700</v>
      </c>
    </row>
    <row r="26" spans="1:6" s="1" customFormat="1" ht="132" x14ac:dyDescent="0.2">
      <c r="A26" s="22">
        <v>14</v>
      </c>
      <c r="B26" s="23" t="s">
        <v>22</v>
      </c>
      <c r="C26" s="23" t="s">
        <v>35</v>
      </c>
      <c r="D26" s="24">
        <v>977088500</v>
      </c>
      <c r="E26" s="24">
        <v>977088500</v>
      </c>
      <c r="F26" s="24">
        <v>977088500</v>
      </c>
    </row>
    <row r="27" spans="1:6" s="1" customFormat="1" ht="77.25" customHeight="1" x14ac:dyDescent="0.2">
      <c r="A27" s="22">
        <v>15</v>
      </c>
      <c r="B27" s="23" t="s">
        <v>38</v>
      </c>
      <c r="C27" s="23" t="s">
        <v>36</v>
      </c>
      <c r="D27" s="24">
        <v>2724400</v>
      </c>
      <c r="E27" s="24">
        <v>2724400</v>
      </c>
      <c r="F27" s="24">
        <v>2724400</v>
      </c>
    </row>
    <row r="28" spans="1:6" s="1" customFormat="1" ht="74.25" customHeight="1" x14ac:dyDescent="0.2">
      <c r="A28" s="22">
        <v>16</v>
      </c>
      <c r="B28" s="23" t="s">
        <v>8</v>
      </c>
      <c r="C28" s="23" t="s">
        <v>37</v>
      </c>
      <c r="D28" s="24">
        <v>13996500</v>
      </c>
      <c r="E28" s="24">
        <v>13996500</v>
      </c>
      <c r="F28" s="24">
        <v>13996500</v>
      </c>
    </row>
    <row r="29" spans="1:6" s="1" customFormat="1" ht="82.5" x14ac:dyDescent="0.2">
      <c r="A29" s="22">
        <v>17</v>
      </c>
      <c r="B29" s="23" t="s">
        <v>23</v>
      </c>
      <c r="C29" s="23" t="s">
        <v>39</v>
      </c>
      <c r="D29" s="24">
        <v>4241500</v>
      </c>
      <c r="E29" s="24">
        <v>2697500</v>
      </c>
      <c r="F29" s="24">
        <v>2697500</v>
      </c>
    </row>
    <row r="30" spans="1:6" s="1" customFormat="1" ht="78.75" customHeight="1" x14ac:dyDescent="0.2">
      <c r="A30" s="22">
        <v>18</v>
      </c>
      <c r="B30" s="23" t="s">
        <v>9</v>
      </c>
      <c r="C30" s="23" t="s">
        <v>40</v>
      </c>
      <c r="D30" s="24">
        <v>3588700</v>
      </c>
      <c r="E30" s="24">
        <v>3588700</v>
      </c>
      <c r="F30" s="24">
        <v>3588700</v>
      </c>
    </row>
    <row r="31" spans="1:6" s="17" customFormat="1" ht="125.25" customHeight="1" x14ac:dyDescent="0.2">
      <c r="A31" s="22">
        <v>19</v>
      </c>
      <c r="B31" s="26" t="s">
        <v>63</v>
      </c>
      <c r="C31" s="23" t="s">
        <v>47</v>
      </c>
      <c r="D31" s="24">
        <v>2033700</v>
      </c>
      <c r="E31" s="24">
        <v>2033700</v>
      </c>
      <c r="F31" s="24">
        <v>2033700</v>
      </c>
    </row>
    <row r="32" spans="1:6" s="17" customFormat="1" ht="167.25" customHeight="1" x14ac:dyDescent="0.2">
      <c r="A32" s="22">
        <v>20</v>
      </c>
      <c r="B32" s="26" t="s">
        <v>54</v>
      </c>
      <c r="C32" s="23" t="s">
        <v>47</v>
      </c>
      <c r="D32" s="24">
        <v>52300</v>
      </c>
      <c r="E32" s="24">
        <v>52300</v>
      </c>
      <c r="F32" s="24">
        <v>52300</v>
      </c>
    </row>
    <row r="33" spans="1:6" s="17" customFormat="1" ht="109.5" customHeight="1" x14ac:dyDescent="0.2">
      <c r="A33" s="22">
        <v>21</v>
      </c>
      <c r="B33" s="26" t="s">
        <v>55</v>
      </c>
      <c r="C33" s="23" t="s">
        <v>47</v>
      </c>
      <c r="D33" s="24">
        <v>156900</v>
      </c>
      <c r="E33" s="24">
        <v>156900</v>
      </c>
      <c r="F33" s="24">
        <v>156900</v>
      </c>
    </row>
    <row r="34" spans="1:6" s="17" customFormat="1" ht="132.75" customHeight="1" x14ac:dyDescent="0.2">
      <c r="A34" s="22">
        <v>22</v>
      </c>
      <c r="B34" s="26" t="s">
        <v>56</v>
      </c>
      <c r="C34" s="23" t="s">
        <v>47</v>
      </c>
      <c r="D34" s="24">
        <v>25149200</v>
      </c>
      <c r="E34" s="24">
        <v>25149200</v>
      </c>
      <c r="F34" s="24">
        <v>25149200</v>
      </c>
    </row>
    <row r="35" spans="1:6" s="17" customFormat="1" ht="199.5" customHeight="1" x14ac:dyDescent="0.2">
      <c r="A35" s="22">
        <v>23</v>
      </c>
      <c r="B35" s="27" t="s">
        <v>57</v>
      </c>
      <c r="C35" s="23" t="s">
        <v>47</v>
      </c>
      <c r="D35" s="24">
        <v>88884000</v>
      </c>
      <c r="E35" s="24">
        <v>88884000</v>
      </c>
      <c r="F35" s="24">
        <v>88884000</v>
      </c>
    </row>
    <row r="36" spans="1:6" s="17" customFormat="1" ht="98.25" customHeight="1" x14ac:dyDescent="0.2">
      <c r="A36" s="22">
        <v>24</v>
      </c>
      <c r="B36" s="27" t="s">
        <v>53</v>
      </c>
      <c r="C36" s="23" t="s">
        <v>47</v>
      </c>
      <c r="D36" s="24">
        <v>10338600</v>
      </c>
      <c r="E36" s="24">
        <v>10338600</v>
      </c>
      <c r="F36" s="24">
        <v>10338600</v>
      </c>
    </row>
    <row r="37" spans="1:6" s="17" customFormat="1" ht="93" customHeight="1" x14ac:dyDescent="0.2">
      <c r="A37" s="22">
        <v>25</v>
      </c>
      <c r="B37" s="27" t="s">
        <v>24</v>
      </c>
      <c r="C37" s="23" t="s">
        <v>47</v>
      </c>
      <c r="D37" s="24">
        <v>40227900</v>
      </c>
      <c r="E37" s="24">
        <v>40227900</v>
      </c>
      <c r="F37" s="24">
        <v>40227900</v>
      </c>
    </row>
    <row r="38" spans="1:6" s="17" customFormat="1" ht="88.5" customHeight="1" x14ac:dyDescent="0.2">
      <c r="A38" s="22">
        <v>26</v>
      </c>
      <c r="B38" s="26" t="s">
        <v>50</v>
      </c>
      <c r="C38" s="23" t="s">
        <v>47</v>
      </c>
      <c r="D38" s="24">
        <v>21107300</v>
      </c>
      <c r="E38" s="24">
        <v>20797700</v>
      </c>
      <c r="F38" s="24">
        <v>0</v>
      </c>
    </row>
    <row r="39" spans="1:6" s="17" customFormat="1" ht="115.5" x14ac:dyDescent="0.2">
      <c r="A39" s="22">
        <v>27</v>
      </c>
      <c r="B39" s="27" t="s">
        <v>89</v>
      </c>
      <c r="C39" s="23" t="s">
        <v>47</v>
      </c>
      <c r="D39" s="24">
        <v>708886300</v>
      </c>
      <c r="E39" s="24">
        <v>708886300</v>
      </c>
      <c r="F39" s="24">
        <v>708886300</v>
      </c>
    </row>
    <row r="40" spans="1:6" s="17" customFormat="1" ht="93" customHeight="1" x14ac:dyDescent="0.2">
      <c r="A40" s="22">
        <v>28</v>
      </c>
      <c r="B40" s="27" t="s">
        <v>64</v>
      </c>
      <c r="C40" s="23" t="s">
        <v>47</v>
      </c>
      <c r="D40" s="24">
        <v>36148100</v>
      </c>
      <c r="E40" s="24">
        <v>36148100</v>
      </c>
      <c r="F40" s="24">
        <v>36148100</v>
      </c>
    </row>
    <row r="41" spans="1:6" s="17" customFormat="1" ht="138" customHeight="1" x14ac:dyDescent="0.2">
      <c r="A41" s="22">
        <v>29</v>
      </c>
      <c r="B41" s="27" t="s">
        <v>65</v>
      </c>
      <c r="C41" s="23" t="s">
        <v>47</v>
      </c>
      <c r="D41" s="24">
        <v>2907400</v>
      </c>
      <c r="E41" s="24">
        <v>2907400</v>
      </c>
      <c r="F41" s="24">
        <v>2907400</v>
      </c>
    </row>
    <row r="42" spans="1:6" s="17" customFormat="1" ht="128.25" customHeight="1" x14ac:dyDescent="0.2">
      <c r="A42" s="22">
        <v>30</v>
      </c>
      <c r="B42" s="27" t="s">
        <v>66</v>
      </c>
      <c r="C42" s="23" t="s">
        <v>47</v>
      </c>
      <c r="D42" s="24">
        <v>1237800</v>
      </c>
      <c r="E42" s="24">
        <v>1237800</v>
      </c>
      <c r="F42" s="24">
        <v>1237800</v>
      </c>
    </row>
    <row r="43" spans="1:6" s="17" customFormat="1" ht="120.75" customHeight="1" x14ac:dyDescent="0.2">
      <c r="A43" s="22">
        <v>31</v>
      </c>
      <c r="B43" s="27" t="s">
        <v>67</v>
      </c>
      <c r="C43" s="23" t="s">
        <v>47</v>
      </c>
      <c r="D43" s="24">
        <v>4356500</v>
      </c>
      <c r="E43" s="24">
        <v>4356500</v>
      </c>
      <c r="F43" s="24">
        <v>4356500</v>
      </c>
    </row>
    <row r="44" spans="1:6" s="17" customFormat="1" ht="136.5" customHeight="1" x14ac:dyDescent="0.2">
      <c r="A44" s="22">
        <v>32</v>
      </c>
      <c r="B44" s="27" t="s">
        <v>68</v>
      </c>
      <c r="C44" s="23" t="s">
        <v>47</v>
      </c>
      <c r="D44" s="24">
        <v>1556600</v>
      </c>
      <c r="E44" s="24">
        <v>1556600</v>
      </c>
      <c r="F44" s="24">
        <v>1556600</v>
      </c>
    </row>
    <row r="45" spans="1:6" s="17" customFormat="1" ht="138.75" customHeight="1" x14ac:dyDescent="0.2">
      <c r="A45" s="22">
        <v>33</v>
      </c>
      <c r="B45" s="27" t="s">
        <v>69</v>
      </c>
      <c r="C45" s="23" t="s">
        <v>47</v>
      </c>
      <c r="D45" s="24">
        <v>20467500</v>
      </c>
      <c r="E45" s="24">
        <v>20467500</v>
      </c>
      <c r="F45" s="24">
        <v>20467500</v>
      </c>
    </row>
    <row r="46" spans="1:6" s="17" customFormat="1" ht="115.5" customHeight="1" x14ac:dyDescent="0.2">
      <c r="A46" s="22">
        <v>34</v>
      </c>
      <c r="B46" s="27" t="s">
        <v>70</v>
      </c>
      <c r="C46" s="23" t="s">
        <v>47</v>
      </c>
      <c r="D46" s="24">
        <v>15416400</v>
      </c>
      <c r="E46" s="24">
        <v>15416400</v>
      </c>
      <c r="F46" s="24">
        <v>15416400</v>
      </c>
    </row>
    <row r="47" spans="1:6" s="17" customFormat="1" ht="180.75" customHeight="1" x14ac:dyDescent="0.2">
      <c r="A47" s="22">
        <v>35</v>
      </c>
      <c r="B47" s="27" t="s">
        <v>71</v>
      </c>
      <c r="C47" s="23" t="s">
        <v>47</v>
      </c>
      <c r="D47" s="24">
        <v>15864700</v>
      </c>
      <c r="E47" s="24">
        <v>15864700</v>
      </c>
      <c r="F47" s="24">
        <v>15864700</v>
      </c>
    </row>
    <row r="48" spans="1:6" s="17" customFormat="1" ht="181.5" customHeight="1" x14ac:dyDescent="0.2">
      <c r="A48" s="22">
        <v>36</v>
      </c>
      <c r="B48" s="27" t="s">
        <v>72</v>
      </c>
      <c r="C48" s="23" t="s">
        <v>47</v>
      </c>
      <c r="D48" s="24">
        <v>506600</v>
      </c>
      <c r="E48" s="24">
        <v>506600</v>
      </c>
      <c r="F48" s="24">
        <v>506600</v>
      </c>
    </row>
    <row r="49" spans="1:6" s="17" customFormat="1" ht="181.5" customHeight="1" x14ac:dyDescent="0.2">
      <c r="A49" s="22">
        <v>37</v>
      </c>
      <c r="B49" s="27" t="s">
        <v>73</v>
      </c>
      <c r="C49" s="23" t="s">
        <v>47</v>
      </c>
      <c r="D49" s="24">
        <v>4387700</v>
      </c>
      <c r="E49" s="24">
        <v>4387700</v>
      </c>
      <c r="F49" s="24">
        <v>4387700</v>
      </c>
    </row>
    <row r="50" spans="1:6" s="17" customFormat="1" ht="218.25" customHeight="1" x14ac:dyDescent="0.2">
      <c r="A50" s="22">
        <v>38</v>
      </c>
      <c r="B50" s="27" t="s">
        <v>58</v>
      </c>
      <c r="C50" s="23" t="s">
        <v>6</v>
      </c>
      <c r="D50" s="24">
        <v>164322300</v>
      </c>
      <c r="E50" s="24">
        <v>164322300</v>
      </c>
      <c r="F50" s="24">
        <v>164322300</v>
      </c>
    </row>
    <row r="51" spans="1:6" s="17" customFormat="1" ht="125.25" customHeight="1" x14ac:dyDescent="0.2">
      <c r="A51" s="22">
        <v>39</v>
      </c>
      <c r="B51" s="27" t="s">
        <v>59</v>
      </c>
      <c r="C51" s="23" t="s">
        <v>47</v>
      </c>
      <c r="D51" s="24">
        <v>123920400</v>
      </c>
      <c r="E51" s="24">
        <v>123920400</v>
      </c>
      <c r="F51" s="24">
        <v>123920400</v>
      </c>
    </row>
    <row r="52" spans="1:6" s="17" customFormat="1" ht="222" customHeight="1" x14ac:dyDescent="0.2">
      <c r="A52" s="22">
        <v>40</v>
      </c>
      <c r="B52" s="27" t="s">
        <v>74</v>
      </c>
      <c r="C52" s="23" t="s">
        <v>47</v>
      </c>
      <c r="D52" s="24">
        <v>5950900</v>
      </c>
      <c r="E52" s="24">
        <v>5950900</v>
      </c>
      <c r="F52" s="24">
        <v>5950900</v>
      </c>
    </row>
    <row r="53" spans="1:6" s="17" customFormat="1" ht="138" customHeight="1" x14ac:dyDescent="0.2">
      <c r="A53" s="22">
        <v>41</v>
      </c>
      <c r="B53" s="27" t="s">
        <v>75</v>
      </c>
      <c r="C53" s="23" t="s">
        <v>47</v>
      </c>
      <c r="D53" s="24">
        <v>1409400</v>
      </c>
      <c r="E53" s="24">
        <v>1409400</v>
      </c>
      <c r="F53" s="24">
        <v>1409400</v>
      </c>
    </row>
    <row r="54" spans="1:6" s="17" customFormat="1" ht="107.25" customHeight="1" x14ac:dyDescent="0.2">
      <c r="A54" s="22">
        <v>42</v>
      </c>
      <c r="B54" s="27" t="s">
        <v>76</v>
      </c>
      <c r="C54" s="23" t="s">
        <v>47</v>
      </c>
      <c r="D54" s="24">
        <v>4989200</v>
      </c>
      <c r="E54" s="24">
        <v>4989200</v>
      </c>
      <c r="F54" s="24">
        <v>4989200</v>
      </c>
    </row>
    <row r="55" spans="1:6" s="17" customFormat="1" ht="113.25" customHeight="1" x14ac:dyDescent="0.2">
      <c r="A55" s="22">
        <v>43</v>
      </c>
      <c r="B55" s="27" t="s">
        <v>77</v>
      </c>
      <c r="C55" s="23" t="s">
        <v>47</v>
      </c>
      <c r="D55" s="24">
        <v>3649500</v>
      </c>
      <c r="E55" s="24">
        <v>3649500</v>
      </c>
      <c r="F55" s="24">
        <v>3649500</v>
      </c>
    </row>
    <row r="56" spans="1:6" s="17" customFormat="1" ht="213" customHeight="1" x14ac:dyDescent="0.2">
      <c r="A56" s="22">
        <v>44</v>
      </c>
      <c r="B56" s="27" t="s">
        <v>78</v>
      </c>
      <c r="C56" s="23" t="s">
        <v>47</v>
      </c>
      <c r="D56" s="24">
        <v>35056700</v>
      </c>
      <c r="E56" s="24">
        <v>35056700</v>
      </c>
      <c r="F56" s="24">
        <v>35056700</v>
      </c>
    </row>
    <row r="57" spans="1:6" s="17" customFormat="1" ht="152.25" customHeight="1" x14ac:dyDescent="0.2">
      <c r="A57" s="22">
        <v>45</v>
      </c>
      <c r="B57" s="27" t="s">
        <v>60</v>
      </c>
      <c r="C57" s="23" t="s">
        <v>6</v>
      </c>
      <c r="D57" s="24">
        <v>48000</v>
      </c>
      <c r="E57" s="24">
        <v>48000</v>
      </c>
      <c r="F57" s="24">
        <v>48000</v>
      </c>
    </row>
    <row r="58" spans="1:6" s="18" customFormat="1" ht="107.25" customHeight="1" x14ac:dyDescent="0.2">
      <c r="A58" s="22">
        <v>46</v>
      </c>
      <c r="B58" s="27" t="s">
        <v>61</v>
      </c>
      <c r="C58" s="23" t="s">
        <v>6</v>
      </c>
      <c r="D58" s="24">
        <v>6661200</v>
      </c>
      <c r="E58" s="24">
        <v>6661200</v>
      </c>
      <c r="F58" s="24">
        <v>6661200</v>
      </c>
    </row>
    <row r="59" spans="1:6" s="17" customFormat="1" ht="296.25" customHeight="1" x14ac:dyDescent="0.2">
      <c r="A59" s="22">
        <v>47</v>
      </c>
      <c r="B59" s="27" t="s">
        <v>79</v>
      </c>
      <c r="C59" s="23" t="s">
        <v>47</v>
      </c>
      <c r="D59" s="24">
        <v>7194600</v>
      </c>
      <c r="E59" s="24">
        <v>7194600</v>
      </c>
      <c r="F59" s="24">
        <v>7194600</v>
      </c>
    </row>
    <row r="60" spans="1:6" s="17" customFormat="1" ht="98.25" customHeight="1" x14ac:dyDescent="0.2">
      <c r="A60" s="22">
        <v>48</v>
      </c>
      <c r="B60" s="27" t="s">
        <v>80</v>
      </c>
      <c r="C60" s="23" t="s">
        <v>6</v>
      </c>
      <c r="D60" s="24">
        <v>12602800</v>
      </c>
      <c r="E60" s="24">
        <v>12602800</v>
      </c>
      <c r="F60" s="24">
        <v>12602800</v>
      </c>
    </row>
    <row r="61" spans="1:6" s="17" customFormat="1" ht="86.25" customHeight="1" x14ac:dyDescent="0.2">
      <c r="A61" s="22">
        <v>49</v>
      </c>
      <c r="B61" s="27" t="s">
        <v>81</v>
      </c>
      <c r="C61" s="23" t="s">
        <v>6</v>
      </c>
      <c r="D61" s="24">
        <v>1749100</v>
      </c>
      <c r="E61" s="24">
        <v>1749100</v>
      </c>
      <c r="F61" s="24">
        <v>1749100</v>
      </c>
    </row>
    <row r="62" spans="1:6" s="17" customFormat="1" ht="174" customHeight="1" x14ac:dyDescent="0.2">
      <c r="A62" s="22">
        <v>50</v>
      </c>
      <c r="B62" s="27" t="s">
        <v>82</v>
      </c>
      <c r="C62" s="23" t="s">
        <v>47</v>
      </c>
      <c r="D62" s="24">
        <v>1651200</v>
      </c>
      <c r="E62" s="24">
        <v>1651200</v>
      </c>
      <c r="F62" s="24">
        <v>1651200</v>
      </c>
    </row>
    <row r="63" spans="1:6" s="17" customFormat="1" ht="173.25" customHeight="1" x14ac:dyDescent="0.2">
      <c r="A63" s="22">
        <v>51</v>
      </c>
      <c r="B63" s="27" t="s">
        <v>83</v>
      </c>
      <c r="C63" s="23" t="s">
        <v>47</v>
      </c>
      <c r="D63" s="24">
        <v>10633800</v>
      </c>
      <c r="E63" s="24">
        <v>10633800</v>
      </c>
      <c r="F63" s="24">
        <v>10633800</v>
      </c>
    </row>
    <row r="64" spans="1:6" s="17" customFormat="1" ht="173.25" customHeight="1" x14ac:dyDescent="0.2">
      <c r="A64" s="22">
        <v>52</v>
      </c>
      <c r="B64" s="27" t="s">
        <v>93</v>
      </c>
      <c r="C64" s="23" t="s">
        <v>94</v>
      </c>
      <c r="D64" s="24">
        <v>37031300</v>
      </c>
      <c r="E64" s="24">
        <v>37085300</v>
      </c>
      <c r="F64" s="24">
        <v>20922200</v>
      </c>
    </row>
    <row r="65" spans="1:6" s="17" customFormat="1" ht="142.5" customHeight="1" x14ac:dyDescent="0.2">
      <c r="A65" s="22">
        <v>53</v>
      </c>
      <c r="B65" s="27" t="s">
        <v>90</v>
      </c>
      <c r="C65" s="23" t="s">
        <v>47</v>
      </c>
      <c r="D65" s="24">
        <v>1560200</v>
      </c>
      <c r="E65" s="24">
        <v>1560200</v>
      </c>
      <c r="F65" s="24">
        <v>1560200</v>
      </c>
    </row>
    <row r="66" spans="1:6" s="17" customFormat="1" ht="142.5" customHeight="1" x14ac:dyDescent="0.2">
      <c r="A66" s="22">
        <v>54</v>
      </c>
      <c r="B66" s="27" t="s">
        <v>92</v>
      </c>
      <c r="C66" s="23" t="s">
        <v>91</v>
      </c>
      <c r="D66" s="24">
        <v>1612700</v>
      </c>
      <c r="E66" s="24">
        <v>1612700</v>
      </c>
      <c r="F66" s="24">
        <v>1612700</v>
      </c>
    </row>
    <row r="67" spans="1:6" s="8" customFormat="1" ht="60" customHeight="1" x14ac:dyDescent="0.2">
      <c r="A67" s="22">
        <v>55</v>
      </c>
      <c r="B67" s="25" t="s">
        <v>13</v>
      </c>
      <c r="C67" s="25" t="s">
        <v>46</v>
      </c>
      <c r="D67" s="24">
        <v>14179500</v>
      </c>
      <c r="E67" s="24">
        <v>14179500</v>
      </c>
      <c r="F67" s="24">
        <v>14179500</v>
      </c>
    </row>
    <row r="68" spans="1:6" s="8" customFormat="1" ht="99" x14ac:dyDescent="0.2">
      <c r="A68" s="22">
        <v>56</v>
      </c>
      <c r="B68" s="25" t="s">
        <v>86</v>
      </c>
      <c r="C68" s="25" t="s">
        <v>85</v>
      </c>
      <c r="D68" s="28">
        <v>273400</v>
      </c>
      <c r="E68" s="28">
        <v>273400</v>
      </c>
      <c r="F68" s="28">
        <v>273400</v>
      </c>
    </row>
    <row r="69" spans="1:6" s="8" customFormat="1" ht="82.5" x14ac:dyDescent="0.2">
      <c r="A69" s="22">
        <v>57</v>
      </c>
      <c r="B69" s="25" t="s">
        <v>15</v>
      </c>
      <c r="C69" s="25" t="s">
        <v>41</v>
      </c>
      <c r="D69" s="24">
        <v>11372700</v>
      </c>
      <c r="E69" s="24">
        <v>11372700</v>
      </c>
      <c r="F69" s="24">
        <v>11372700</v>
      </c>
    </row>
    <row r="70" spans="1:6" s="8" customFormat="1" ht="81" customHeight="1" x14ac:dyDescent="0.2">
      <c r="A70" s="22">
        <v>58</v>
      </c>
      <c r="B70" s="25" t="s">
        <v>16</v>
      </c>
      <c r="C70" s="25" t="s">
        <v>42</v>
      </c>
      <c r="D70" s="24">
        <v>2912600</v>
      </c>
      <c r="E70" s="24">
        <v>2912600</v>
      </c>
      <c r="F70" s="24">
        <v>2912600</v>
      </c>
    </row>
    <row r="71" spans="1:6" s="8" customFormat="1" ht="51.75" customHeight="1" x14ac:dyDescent="0.2">
      <c r="A71" s="22">
        <v>59</v>
      </c>
      <c r="B71" s="25" t="s">
        <v>44</v>
      </c>
      <c r="C71" s="25" t="s">
        <v>43</v>
      </c>
      <c r="D71" s="24">
        <v>63700</v>
      </c>
      <c r="E71" s="24">
        <v>63700</v>
      </c>
      <c r="F71" s="24">
        <v>63700</v>
      </c>
    </row>
    <row r="72" spans="1:6" s="11" customFormat="1" ht="25.5" customHeight="1" x14ac:dyDescent="0.2">
      <c r="A72" s="15"/>
      <c r="B72" s="14" t="s">
        <v>2</v>
      </c>
      <c r="C72" s="14"/>
      <c r="D72" s="13">
        <f>SUM(D13:D71)</f>
        <v>5440565400</v>
      </c>
      <c r="E72" s="13">
        <f>SUM(E13:E71)</f>
        <v>5434596200</v>
      </c>
      <c r="F72" s="13">
        <f>SUM(F13:F71)</f>
        <v>5380723700</v>
      </c>
    </row>
    <row r="73" spans="1:6" ht="17.25" thickBot="1" x14ac:dyDescent="0.25"/>
    <row r="74" spans="1:6" x14ac:dyDescent="0.2">
      <c r="D74" s="19">
        <v>5440565400</v>
      </c>
      <c r="E74" s="20">
        <v>5434596200</v>
      </c>
      <c r="F74" s="21">
        <v>5380723700</v>
      </c>
    </row>
    <row r="75" spans="1:6" x14ac:dyDescent="0.2">
      <c r="D75" s="6">
        <f>D72-D74</f>
        <v>0</v>
      </c>
      <c r="E75" s="6">
        <f t="shared" ref="E75:F75" si="0">E72-E74</f>
        <v>0</v>
      </c>
      <c r="F75" s="6">
        <f t="shared" si="0"/>
        <v>0</v>
      </c>
    </row>
  </sheetData>
  <autoFilter ref="A12:F72" xr:uid="{00000000-0009-0000-0000-000000000000}"/>
  <customSheetViews>
    <customSheetView guid="{B0946412-EE3C-4C83-A65D-69EB3C6FF498}" showRuler="0">
      <pageMargins left="0.75" right="0.75" top="1" bottom="1" header="0.5" footer="0.5"/>
      <headerFooter alignWithMargins="0"/>
    </customSheetView>
    <customSheetView guid="{8833AE4C-3AF5-4011-8640-0AE4B4BB93DF}" showRuler="0">
      <pageMargins left="0.75" right="0.75" top="1" bottom="1" header="0.5" footer="0.5"/>
      <headerFooter alignWithMargins="0"/>
    </customSheetView>
    <customSheetView guid="{7F289507-71A9-4555-BE8F-3EE9BA670F43}" showRuler="0">
      <pageMargins left="0.75" right="0.75" top="1" bottom="1" header="0.5" footer="0.5"/>
      <headerFooter alignWithMargins="0"/>
    </customSheetView>
  </customSheetViews>
  <mergeCells count="7">
    <mergeCell ref="D1:F6"/>
    <mergeCell ref="A8:F8"/>
    <mergeCell ref="A9:F9"/>
    <mergeCell ref="D11:F11"/>
    <mergeCell ref="A11:A12"/>
    <mergeCell ref="B11:B12"/>
    <mergeCell ref="C11:C12"/>
  </mergeCells>
  <phoneticPr fontId="1" type="noConversion"/>
  <pageMargins left="0.78740157480314965" right="0.27559055118110237" top="0.39370078740157483" bottom="0.31496062992125984" header="0.35433070866141736" footer="0.19685039370078741"/>
  <pageSetup paperSize="9" scale="49" fitToHeight="9" orientation="landscape" blackAndWhite="1" r:id="rId1"/>
  <headerFooter alignWithMargins="0">
    <oddFooter>&amp;R&amp;P</oddFooter>
  </headerFooter>
  <drawing r:id="rId2"/>
  <legacyDrawing r:id="rId3"/>
  <oleObjects>
    <mc:AlternateContent xmlns:mc="http://schemas.openxmlformats.org/markup-compatibility/2006">
      <mc:Choice Requires="x14">
        <oleObject progId="Word.Document.8" shapeId="4101" r:id="rId4">
          <objectPr defaultSize="0" autoPict="0" r:id="rId5">
            <anchor moveWithCells="1" sizeWithCells="1">
              <from>
                <xdr:col>6</xdr:col>
                <xdr:colOff>0</xdr:colOff>
                <xdr:row>0</xdr:row>
                <xdr:rowOff>95250</xdr:rowOff>
              </from>
              <to>
                <xdr:col>6</xdr:col>
                <xdr:colOff>0</xdr:colOff>
                <xdr:row>17</xdr:row>
                <xdr:rowOff>581025</xdr:rowOff>
              </to>
            </anchor>
          </objectPr>
        </oleObject>
      </mc:Choice>
      <mc:Fallback>
        <oleObject progId="Word.Document.8" shapeId="410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5</vt:lpstr>
      <vt:lpstr>'Прил 5'!Заголовки_для_печати</vt:lpstr>
      <vt:lpstr>'Прил 5'!Область_печати</vt:lpstr>
    </vt:vector>
  </TitlesOfParts>
  <Company>FINU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dc:creator>
  <cp:lastModifiedBy>Зачек Татьяна Федорвна</cp:lastModifiedBy>
  <cp:lastPrinted>2025-11-12T03:07:47Z</cp:lastPrinted>
  <dcterms:created xsi:type="dcterms:W3CDTF">2011-11-10T11:16:14Z</dcterms:created>
  <dcterms:modified xsi:type="dcterms:W3CDTF">2025-11-12T03:10:26Z</dcterms:modified>
</cp:coreProperties>
</file>